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grodin/Desktop/"/>
    </mc:Choice>
  </mc:AlternateContent>
  <xr:revisionPtr revIDLastSave="0" documentId="13_ncr:1_{9EC8FE91-8D51-8548-BBDC-1F54247D344C}" xr6:coauthVersionLast="47" xr6:coauthVersionMax="47" xr10:uidLastSave="{00000000-0000-0000-0000-000000000000}"/>
  <workbookProtection workbookAlgorithmName="SHA-512" workbookHashValue="csuHzpcWQ7t16V+wVqTTTwEhCopA9kfZWIBotUIjnsc45SWT/QVK1WoypOGWgZjB25uZ59lScXyfbeiLdzFg6Q==" workbookSaltValue="oTFUkES5cnh0ipljsGL9Vw==" workbookSpinCount="100000" lockStructure="1"/>
  <bookViews>
    <workbookView xWindow="5860" yWindow="1280" windowWidth="18620" windowHeight="24380" tabRatio="500" xr2:uid="{00000000-000D-0000-FFFF-FFFF00000000}"/>
  </bookViews>
  <sheets>
    <sheet name="FoodCal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 l="1"/>
  <c r="F20" i="1"/>
  <c r="D22" i="1"/>
  <c r="F22" i="1" s="1"/>
  <c r="D21" i="1"/>
  <c r="D20" i="1"/>
  <c r="F19" i="1"/>
  <c r="D19" i="1"/>
  <c r="F18" i="1"/>
  <c r="D18" i="1"/>
  <c r="F17" i="1"/>
  <c r="D17" i="1"/>
</calcChain>
</file>

<file path=xl/sharedStrings.xml><?xml version="1.0" encoding="utf-8"?>
<sst xmlns="http://schemas.openxmlformats.org/spreadsheetml/2006/main" count="31" uniqueCount="31">
  <si>
    <t>INSTRUCTIONS—There are four color-coded variables you can adjust</t>
  </si>
  <si>
    <t>Your Household</t>
  </si>
  <si>
    <t>Number of people in your household</t>
  </si>
  <si>
    <t>Number of days preparing for</t>
  </si>
  <si>
    <t>Total weight of all household pets (lbs)</t>
  </si>
  <si>
    <t>Water</t>
  </si>
  <si>
    <t>Protein</t>
  </si>
  <si>
    <t>Fruit</t>
  </si>
  <si>
    <t>Grain</t>
  </si>
  <si>
    <t>Vegetables</t>
  </si>
  <si>
    <t>Extra Pet Water</t>
  </si>
  <si>
    <t>Total Recommended Food/Water</t>
  </si>
  <si>
    <t>Amount You Have Currently In Your Inventory</t>
  </si>
  <si>
    <t>Additional Amount You Need</t>
  </si>
  <si>
    <t>* Your exact list of foods will be based on your dietary constraints, preferences, and individual requirements.</t>
  </si>
  <si>
    <t>* In an emergency your diet may be significantly altered due to food availability.</t>
  </si>
  <si>
    <t>* Water is used for both drinking and hygene. Consider extra water as needed.</t>
  </si>
  <si>
    <t>Important Notes--How We Look At One Week's Supply of Food</t>
  </si>
  <si>
    <t>VARIABLE FOOD &amp; WATER REQUIREMENTS CALCULATOR</t>
  </si>
  <si>
    <t>* Purchase only shelf-stable food. Do not purchase food needing refridgeration</t>
  </si>
  <si>
    <t>* This calculator presumes there are only adults in the household for maximum preparedness.</t>
  </si>
  <si>
    <t>* The USDA recommends a diet between 2,000 and 2,500 calories per day for adults, you may have to make adjustments to accommodate your diet.</t>
  </si>
  <si>
    <t>* Those calories should fall into 4 categories: protein (including dairy), grain, fruit, and vegetables.</t>
  </si>
  <si>
    <t>* For these recommendations, we are presuming you do not have access to your pantry inside your home. If your panty is still accessible, then you have a treasure trove of additional items.</t>
  </si>
  <si>
    <t xml:space="preserve">* Add water for your pets. As a guide, add 1 ounce per pound per day. So, a 15 pound dog consumes roughly a gallon per week. </t>
  </si>
  <si>
    <r>
      <t xml:space="preserve">1) Number of </t>
    </r>
    <r>
      <rPr>
        <b/>
        <sz val="14"/>
        <color theme="9"/>
        <rFont val="Helvetica"/>
        <family val="2"/>
      </rPr>
      <t>people</t>
    </r>
    <r>
      <rPr>
        <sz val="14"/>
        <color theme="1"/>
        <rFont val="Helvetica"/>
        <family val="2"/>
      </rPr>
      <t xml:space="preserve"> in the household: enter how many people you want to plan for in the orange box.</t>
    </r>
  </si>
  <si>
    <r>
      <t xml:space="preserve">4) How much of each item you </t>
    </r>
    <r>
      <rPr>
        <b/>
        <sz val="14"/>
        <color theme="6" tint="-0.249977111117893"/>
        <rFont val="Helvetica"/>
        <family val="2"/>
      </rPr>
      <t>already have</t>
    </r>
    <r>
      <rPr>
        <sz val="14"/>
        <color theme="1"/>
        <rFont val="Helvetica"/>
        <family val="2"/>
      </rPr>
      <t xml:space="preserve"> in emergency storage in the green boxes.</t>
    </r>
  </si>
  <si>
    <r>
      <t xml:space="preserve">3) Total </t>
    </r>
    <r>
      <rPr>
        <b/>
        <sz val="14"/>
        <color theme="7"/>
        <rFont val="Helvetica"/>
        <family val="2"/>
      </rPr>
      <t>weight</t>
    </r>
    <r>
      <rPr>
        <sz val="14"/>
        <color theme="1"/>
        <rFont val="Helvetica"/>
        <family val="2"/>
      </rPr>
      <t xml:space="preserve"> of all pets in the household in the purple box.</t>
    </r>
  </si>
  <si>
    <r>
      <t xml:space="preserve">2) Number of </t>
    </r>
    <r>
      <rPr>
        <b/>
        <sz val="14"/>
        <color theme="4"/>
        <rFont val="Helvetica"/>
        <family val="2"/>
      </rPr>
      <t>days</t>
    </r>
    <r>
      <rPr>
        <sz val="14"/>
        <color theme="1"/>
        <rFont val="Helvetica"/>
        <family val="2"/>
      </rPr>
      <t xml:space="preserve"> preparing for: enter the duration of the disaster you're preparing for in the blue box.</t>
    </r>
  </si>
  <si>
    <r>
      <rPr>
        <b/>
        <sz val="16"/>
        <color theme="1"/>
        <rFont val="Helvetica"/>
        <family val="2"/>
      </rPr>
      <t>For more information</t>
    </r>
    <r>
      <rPr>
        <sz val="16"/>
        <color theme="1"/>
        <rFont val="Helvetica"/>
        <family val="2"/>
      </rPr>
      <t xml:space="preserve"> about this calculator, for access to the other 26 Steps tools, or to order the 26 Steps printed book, go to </t>
    </r>
    <r>
      <rPr>
        <b/>
        <sz val="16"/>
        <color theme="1"/>
        <rFont val="Helvetica"/>
        <family val="2"/>
      </rPr>
      <t xml:space="preserve">campbellcert.org/26steps </t>
    </r>
  </si>
  <si>
    <t xml:space="preserve">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</si>
</sst>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&quot; people&quot;"/>
    <numFmt numFmtId="165" formatCode="##&quot; days&quot;"/>
    <numFmt numFmtId="166" formatCode="###&quot; lbs.&quot;"/>
    <numFmt numFmtId="167" formatCode="###&quot; gal.&quot;"/>
    <numFmt numFmtId="168" formatCode="#,###&quot; oz.&quot;"/>
  </numFmts>
  <fonts count="2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Helvetica"/>
      <family val="2"/>
    </font>
    <font>
      <b/>
      <sz val="26"/>
      <color rgb="FF376F9B"/>
      <name val="Helvetica"/>
      <family val="2"/>
    </font>
    <font>
      <sz val="26"/>
      <color theme="1"/>
      <name val="Helvetica"/>
      <family val="2"/>
    </font>
    <font>
      <b/>
      <sz val="14"/>
      <color theme="1"/>
      <name val="Helvetica"/>
      <family val="2"/>
    </font>
    <font>
      <sz val="14"/>
      <color theme="1"/>
      <name val="Helvetica"/>
      <family val="2"/>
    </font>
    <font>
      <sz val="16"/>
      <color rgb="FFFFFFFF"/>
      <name val="Helvetica"/>
      <family val="2"/>
    </font>
    <font>
      <sz val="14"/>
      <color rgb="FF000000"/>
      <name val="Helvetica"/>
      <family val="2"/>
    </font>
    <font>
      <b/>
      <sz val="14"/>
      <color rgb="FF212121"/>
      <name val="Helvetica"/>
      <family val="2"/>
    </font>
    <font>
      <sz val="14"/>
      <color rgb="FF212121"/>
      <name val="Helvetica"/>
      <family val="2"/>
    </font>
    <font>
      <b/>
      <sz val="14"/>
      <color theme="9"/>
      <name val="Helvetica"/>
      <family val="2"/>
    </font>
    <font>
      <b/>
      <sz val="14"/>
      <color theme="7"/>
      <name val="Helvetica"/>
      <family val="2"/>
    </font>
    <font>
      <b/>
      <sz val="14"/>
      <color theme="6" tint="-0.249977111117893"/>
      <name val="Helvetica"/>
      <family val="2"/>
    </font>
    <font>
      <b/>
      <sz val="14"/>
      <color theme="4"/>
      <name val="Helvetica"/>
      <family val="2"/>
    </font>
    <font>
      <b/>
      <sz val="36"/>
      <color theme="0"/>
      <name val="Palatino Bold"/>
    </font>
    <font>
      <b/>
      <sz val="12"/>
      <color theme="1"/>
      <name val="Palatino Bold"/>
    </font>
    <font>
      <sz val="16"/>
      <color theme="1"/>
      <name val="Helvetica"/>
      <family val="2"/>
    </font>
    <font>
      <b/>
      <sz val="16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B1A0C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B1D23"/>
        <bgColor rgb="FF000000"/>
      </patternFill>
    </fill>
  </fills>
  <borders count="26">
    <border>
      <left/>
      <right/>
      <top/>
      <bottom/>
      <diagonal/>
    </border>
    <border>
      <left style="medium">
        <color rgb="FF9B1D23"/>
      </left>
      <right/>
      <top/>
      <bottom/>
      <diagonal/>
    </border>
    <border>
      <left/>
      <right style="medium">
        <color rgb="FF9B1D23"/>
      </right>
      <top/>
      <bottom/>
      <diagonal/>
    </border>
    <border>
      <left style="medium">
        <color rgb="FF9B1D23"/>
      </left>
      <right/>
      <top/>
      <bottom style="medium">
        <color rgb="FF9B1D23"/>
      </bottom>
      <diagonal/>
    </border>
    <border>
      <left/>
      <right/>
      <top/>
      <bottom style="medium">
        <color rgb="FF9B1D23"/>
      </bottom>
      <diagonal/>
    </border>
    <border>
      <left/>
      <right style="medium">
        <color rgb="FF9B1D23"/>
      </right>
      <top/>
      <bottom style="medium">
        <color rgb="FF9B1D23"/>
      </bottom>
      <diagonal/>
    </border>
    <border>
      <left style="medium">
        <color rgb="FF9B1D23"/>
      </left>
      <right/>
      <top style="medium">
        <color rgb="FF9B1D23"/>
      </top>
      <bottom style="thin">
        <color rgb="FF9B1D23"/>
      </bottom>
      <diagonal/>
    </border>
    <border>
      <left/>
      <right/>
      <top style="medium">
        <color rgb="FF9B1D23"/>
      </top>
      <bottom style="thin">
        <color rgb="FF9B1D23"/>
      </bottom>
      <diagonal/>
    </border>
    <border>
      <left/>
      <right style="medium">
        <color rgb="FF9B1D23"/>
      </right>
      <top style="medium">
        <color rgb="FF9B1D23"/>
      </top>
      <bottom style="thin">
        <color rgb="FF9B1D23"/>
      </bottom>
      <diagonal/>
    </border>
    <border>
      <left/>
      <right/>
      <top style="thin">
        <color rgb="FF9B1D23"/>
      </top>
      <bottom/>
      <diagonal/>
    </border>
    <border>
      <left style="thin">
        <color rgb="FF9B1D23"/>
      </left>
      <right/>
      <top/>
      <bottom/>
      <diagonal/>
    </border>
    <border>
      <left style="thin">
        <color rgb="FF9B1D23"/>
      </left>
      <right style="thin">
        <color rgb="FF9B1D23"/>
      </right>
      <top style="thin">
        <color rgb="FF9B1D23"/>
      </top>
      <bottom style="thin">
        <color rgb="FF9B1D23"/>
      </bottom>
      <diagonal/>
    </border>
    <border>
      <left style="thin">
        <color rgb="FF9B1D23"/>
      </left>
      <right/>
      <top style="thin">
        <color rgb="FF9B1D23"/>
      </top>
      <bottom style="thin">
        <color rgb="FF9B1D23"/>
      </bottom>
      <diagonal/>
    </border>
    <border>
      <left/>
      <right/>
      <top style="thin">
        <color rgb="FF9B1D23"/>
      </top>
      <bottom style="thin">
        <color rgb="FF9B1D23"/>
      </bottom>
      <diagonal/>
    </border>
    <border>
      <left/>
      <right style="thin">
        <color rgb="FF9B1D23"/>
      </right>
      <top style="thin">
        <color rgb="FF9B1D23"/>
      </top>
      <bottom style="thin">
        <color rgb="FF9B1D23"/>
      </bottom>
      <diagonal/>
    </border>
    <border>
      <left style="thin">
        <color rgb="FF9B1D23"/>
      </left>
      <right/>
      <top style="thin">
        <color rgb="FF9B1D23"/>
      </top>
      <bottom style="thin">
        <color rgb="FF376F9B"/>
      </bottom>
      <diagonal/>
    </border>
    <border>
      <left style="thin">
        <color rgb="FF9B1D23"/>
      </left>
      <right style="thin">
        <color rgb="FF9B1D23"/>
      </right>
      <top style="thin">
        <color rgb="FF9B1D23"/>
      </top>
      <bottom style="thin">
        <color rgb="FF376F9B"/>
      </bottom>
      <diagonal/>
    </border>
    <border>
      <left style="thin">
        <color rgb="FF9B1D23"/>
      </left>
      <right/>
      <top style="thin">
        <color rgb="FF376F9B"/>
      </top>
      <bottom style="thin">
        <color rgb="FF9B1D23"/>
      </bottom>
      <diagonal/>
    </border>
    <border>
      <left style="thin">
        <color rgb="FF9B1D23"/>
      </left>
      <right style="thin">
        <color rgb="FF9B1D23"/>
      </right>
      <top style="thin">
        <color rgb="FF376F9B"/>
      </top>
      <bottom/>
      <diagonal/>
    </border>
    <border>
      <left style="thin">
        <color rgb="FF9B1D23"/>
      </left>
      <right style="thin">
        <color rgb="FF9B1D23"/>
      </right>
      <top style="thin">
        <color rgb="FF9B1D23"/>
      </top>
      <bottom/>
      <diagonal/>
    </border>
    <border>
      <left style="thin">
        <color rgb="FF9B1D23"/>
      </left>
      <right style="thin">
        <color rgb="FF9B1D23"/>
      </right>
      <top style="thin">
        <color rgb="FF376F9B"/>
      </top>
      <bottom style="thin">
        <color rgb="FF376F9B"/>
      </bottom>
      <diagonal/>
    </border>
    <border>
      <left style="thin">
        <color rgb="FF9B1D23"/>
      </left>
      <right style="thin">
        <color rgb="FF9B1D23"/>
      </right>
      <top style="thin">
        <color rgb="FF376F9B"/>
      </top>
      <bottom style="thin">
        <color rgb="FF9B1D23"/>
      </bottom>
      <diagonal/>
    </border>
    <border>
      <left/>
      <right style="thin">
        <color rgb="FF9B1D23"/>
      </right>
      <top style="thin">
        <color rgb="FF9B1D23"/>
      </top>
      <bottom style="thin">
        <color rgb="FF376F9B"/>
      </bottom>
      <diagonal/>
    </border>
    <border>
      <left/>
      <right style="thin">
        <color rgb="FF9B1D23"/>
      </right>
      <top style="thin">
        <color rgb="FF376F9B"/>
      </top>
      <bottom style="thin">
        <color rgb="FF376F9B"/>
      </bottom>
      <diagonal/>
    </border>
    <border>
      <left/>
      <right style="thin">
        <color rgb="FF9B1D23"/>
      </right>
      <top style="thin">
        <color rgb="FF376F9B"/>
      </top>
      <bottom/>
      <diagonal/>
    </border>
    <border>
      <left/>
      <right style="thin">
        <color rgb="FF9B1D23"/>
      </right>
      <top style="thin">
        <color rgb="FF376F9B"/>
      </top>
      <bottom style="thin">
        <color rgb="FF9B1D23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Border="1"/>
    <xf numFmtId="0" fontId="3" fillId="0" borderId="0" xfId="0" applyFont="1"/>
    <xf numFmtId="0" fontId="7" fillId="0" borderId="0" xfId="0" applyFont="1" applyBorder="1"/>
    <xf numFmtId="0" fontId="3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3" fillId="0" borderId="0" xfId="0" applyFont="1" applyFill="1"/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7" fillId="0" borderId="2" xfId="0" applyFont="1" applyBorder="1"/>
    <xf numFmtId="0" fontId="3" fillId="0" borderId="1" xfId="0" applyFont="1" applyFill="1" applyBorder="1"/>
    <xf numFmtId="0" fontId="3" fillId="0" borderId="2" xfId="0" applyFont="1" applyFill="1" applyBorder="1"/>
    <xf numFmtId="0" fontId="11" fillId="0" borderId="2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8" fillId="0" borderId="0" xfId="0" applyFont="1" applyBorder="1" applyAlignment="1">
      <alignment vertical="center" wrapText="1"/>
    </xf>
    <xf numFmtId="0" fontId="16" fillId="0" borderId="6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6" fillId="0" borderId="0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3" fillId="0" borderId="10" xfId="0" applyFont="1" applyFill="1" applyBorder="1"/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164" fontId="9" fillId="3" borderId="17" xfId="0" applyNumberFormat="1" applyFont="1" applyFill="1" applyBorder="1" applyAlignment="1" applyProtection="1">
      <alignment horizontal="center" wrapText="1"/>
      <protection locked="0"/>
    </xf>
    <xf numFmtId="165" fontId="9" fillId="4" borderId="18" xfId="0" applyNumberFormat="1" applyFont="1" applyFill="1" applyBorder="1" applyAlignment="1" applyProtection="1">
      <alignment horizontal="center" wrapText="1"/>
      <protection locked="0"/>
    </xf>
    <xf numFmtId="166" fontId="9" fillId="2" borderId="17" xfId="0" applyNumberFormat="1" applyFont="1" applyFill="1" applyBorder="1" applyAlignment="1" applyProtection="1">
      <alignment horizontal="center" wrapText="1"/>
      <protection locked="0"/>
    </xf>
    <xf numFmtId="0" fontId="3" fillId="0" borderId="13" xfId="0" applyFont="1" applyBorder="1"/>
    <xf numFmtId="0" fontId="3" fillId="0" borderId="9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16" xfId="0" applyFont="1" applyBorder="1"/>
    <xf numFmtId="0" fontId="7" fillId="0" borderId="9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3" fillId="0" borderId="10" xfId="0" applyFont="1" applyBorder="1"/>
    <xf numFmtId="167" fontId="7" fillId="0" borderId="22" xfId="0" applyNumberFormat="1" applyFont="1" applyBorder="1" applyAlignment="1">
      <alignment horizontal="center"/>
    </xf>
    <xf numFmtId="168" fontId="7" fillId="0" borderId="23" xfId="0" applyNumberFormat="1" applyFont="1" applyBorder="1" applyAlignment="1">
      <alignment horizontal="center"/>
    </xf>
    <xf numFmtId="167" fontId="7" fillId="0" borderId="24" xfId="0" applyNumberFormat="1" applyFont="1" applyBorder="1" applyAlignment="1">
      <alignment horizontal="center"/>
    </xf>
    <xf numFmtId="167" fontId="7" fillId="5" borderId="22" xfId="0" applyNumberFormat="1" applyFont="1" applyFill="1" applyBorder="1" applyAlignment="1" applyProtection="1">
      <alignment horizontal="center"/>
      <protection locked="0"/>
    </xf>
    <xf numFmtId="168" fontId="7" fillId="5" borderId="23" xfId="0" applyNumberFormat="1" applyFont="1" applyFill="1" applyBorder="1" applyAlignment="1" applyProtection="1">
      <alignment horizontal="center"/>
      <protection locked="0"/>
    </xf>
    <xf numFmtId="167" fontId="7" fillId="0" borderId="16" xfId="0" applyNumberFormat="1" applyFont="1" applyBorder="1" applyAlignment="1">
      <alignment horizontal="center"/>
    </xf>
    <xf numFmtId="168" fontId="7" fillId="0" borderId="20" xfId="0" applyNumberFormat="1" applyFont="1" applyBorder="1" applyAlignment="1">
      <alignment horizontal="center"/>
    </xf>
    <xf numFmtId="167" fontId="7" fillId="0" borderId="21" xfId="0" applyNumberFormat="1" applyFont="1" applyBorder="1" applyAlignment="1">
      <alignment horizontal="center"/>
    </xf>
    <xf numFmtId="167" fontId="7" fillId="5" borderId="25" xfId="0" applyNumberFormat="1" applyFont="1" applyFill="1" applyBorder="1" applyAlignment="1" applyProtection="1">
      <alignment horizontal="center"/>
      <protection locked="0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colors>
    <mruColors>
      <color rgb="FF9B1D23"/>
      <color rgb="FF741618"/>
      <color rgb="FF852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36</xdr:row>
      <xdr:rowOff>76200</xdr:rowOff>
    </xdr:from>
    <xdr:to>
      <xdr:col>3</xdr:col>
      <xdr:colOff>515844</xdr:colOff>
      <xdr:row>37</xdr:row>
      <xdr:rowOff>181356</xdr:rowOff>
    </xdr:to>
    <xdr:pic>
      <xdr:nvPicPr>
        <xdr:cNvPr id="2" name="Picture 1" descr="CERT logo SoMe_new_black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0934700"/>
          <a:ext cx="2319244" cy="145135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11</xdr:col>
      <xdr:colOff>15294</xdr:colOff>
      <xdr:row>2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C64C82-DF94-164E-8596-B12BC474E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215900"/>
          <a:ext cx="10264194" cy="143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abSelected="1" workbookViewId="0">
      <selection activeCell="D14" sqref="D14"/>
    </sheetView>
  </sheetViews>
  <sheetFormatPr baseColWidth="10" defaultRowHeight="16"/>
  <cols>
    <col min="1" max="1" width="6.5" style="2" customWidth="1"/>
    <col min="2" max="2" width="3.83203125" style="2" customWidth="1"/>
    <col min="3" max="3" width="22.33203125" style="2" customWidth="1"/>
    <col min="4" max="4" width="21.33203125" style="2" customWidth="1"/>
    <col min="5" max="5" width="22.33203125" style="2" customWidth="1"/>
    <col min="6" max="6" width="17.5" style="2" customWidth="1"/>
    <col min="7" max="8" width="10.83203125" style="2"/>
    <col min="9" max="10" width="10.83203125" style="2" customWidth="1"/>
    <col min="11" max="11" width="3.83203125" style="2" customWidth="1"/>
    <col min="12" max="16384" width="10.83203125" style="2"/>
  </cols>
  <sheetData>
    <row r="1" spans="1:12" ht="17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11" customHeight="1">
      <c r="A2" s="1"/>
      <c r="B2" s="20" t="s">
        <v>30</v>
      </c>
      <c r="C2" s="21"/>
      <c r="D2" s="21"/>
      <c r="E2" s="21"/>
      <c r="F2" s="21"/>
      <c r="G2" s="21"/>
      <c r="H2" s="21"/>
      <c r="I2" s="21"/>
      <c r="J2" s="21"/>
      <c r="K2" s="22"/>
      <c r="L2" s="1"/>
    </row>
    <row r="3" spans="1:12">
      <c r="A3" s="1"/>
      <c r="B3" s="10"/>
      <c r="C3" s="1"/>
      <c r="D3" s="1"/>
      <c r="E3" s="1"/>
      <c r="F3" s="1"/>
      <c r="G3" s="1"/>
      <c r="H3" s="1"/>
      <c r="I3" s="1"/>
      <c r="J3" s="1"/>
      <c r="K3" s="11"/>
      <c r="L3" s="1"/>
    </row>
    <row r="4" spans="1:12" ht="33">
      <c r="A4" s="1"/>
      <c r="B4" s="23" t="s">
        <v>18</v>
      </c>
      <c r="C4" s="24"/>
      <c r="D4" s="24"/>
      <c r="E4" s="24"/>
      <c r="F4" s="24"/>
      <c r="G4" s="24"/>
      <c r="H4" s="24"/>
      <c r="I4" s="24"/>
      <c r="J4" s="24"/>
      <c r="K4" s="25"/>
      <c r="L4" s="1"/>
    </row>
    <row r="5" spans="1:12">
      <c r="A5" s="1"/>
      <c r="B5" s="10"/>
      <c r="C5" s="1"/>
      <c r="D5" s="1"/>
      <c r="E5" s="1"/>
      <c r="F5" s="1"/>
      <c r="G5" s="1"/>
      <c r="H5" s="1"/>
      <c r="I5" s="1"/>
      <c r="J5" s="1"/>
      <c r="K5" s="11"/>
      <c r="L5" s="1"/>
    </row>
    <row r="6" spans="1:12" ht="18">
      <c r="A6" s="1"/>
      <c r="B6" s="10"/>
      <c r="C6" s="29" t="s">
        <v>0</v>
      </c>
      <c r="D6" s="29"/>
      <c r="E6" s="29"/>
      <c r="F6" s="29"/>
      <c r="G6" s="29"/>
      <c r="H6" s="29"/>
      <c r="I6" s="29"/>
      <c r="J6" s="29"/>
      <c r="K6" s="30"/>
      <c r="L6" s="1"/>
    </row>
    <row r="7" spans="1:12" ht="24" customHeight="1">
      <c r="A7" s="1"/>
      <c r="B7" s="10"/>
      <c r="C7" s="26" t="s">
        <v>25</v>
      </c>
      <c r="D7" s="27"/>
      <c r="E7" s="27"/>
      <c r="F7" s="27"/>
      <c r="G7" s="27"/>
      <c r="H7" s="27"/>
      <c r="I7" s="27"/>
      <c r="J7" s="27"/>
      <c r="K7" s="28"/>
      <c r="L7" s="1"/>
    </row>
    <row r="8" spans="1:12" ht="24" customHeight="1">
      <c r="A8" s="1"/>
      <c r="B8" s="10"/>
      <c r="C8" s="26" t="s">
        <v>28</v>
      </c>
      <c r="D8" s="26"/>
      <c r="E8" s="26"/>
      <c r="F8" s="26"/>
      <c r="G8" s="26"/>
      <c r="H8" s="26"/>
      <c r="I8" s="26"/>
      <c r="J8" s="26"/>
      <c r="K8" s="31"/>
      <c r="L8" s="1"/>
    </row>
    <row r="9" spans="1:12" ht="25" customHeight="1">
      <c r="A9" s="1"/>
      <c r="B9" s="10"/>
      <c r="C9" s="26" t="s">
        <v>27</v>
      </c>
      <c r="D9" s="26"/>
      <c r="E9" s="26"/>
      <c r="F9" s="3"/>
      <c r="G9" s="3"/>
      <c r="H9" s="3"/>
      <c r="I9" s="3"/>
      <c r="J9" s="3"/>
      <c r="K9" s="12"/>
      <c r="L9" s="1"/>
    </row>
    <row r="10" spans="1:12" ht="24" customHeight="1">
      <c r="A10" s="1"/>
      <c r="B10" s="10"/>
      <c r="C10" s="26" t="s">
        <v>26</v>
      </c>
      <c r="D10" s="26"/>
      <c r="E10" s="26"/>
      <c r="F10" s="26"/>
      <c r="G10" s="26"/>
      <c r="H10" s="26"/>
      <c r="I10" s="26"/>
      <c r="J10" s="26"/>
      <c r="K10" s="31"/>
      <c r="L10" s="1"/>
    </row>
    <row r="11" spans="1:12">
      <c r="A11" s="1"/>
      <c r="B11" s="10"/>
      <c r="C11" s="1"/>
      <c r="D11" s="1"/>
      <c r="E11" s="1"/>
      <c r="F11" s="1"/>
      <c r="G11" s="1"/>
      <c r="H11" s="1"/>
      <c r="I11" s="1"/>
      <c r="J11" s="1"/>
      <c r="K11" s="11"/>
      <c r="L11" s="1"/>
    </row>
    <row r="12" spans="1:12" s="6" customFormat="1" ht="21">
      <c r="A12" s="4"/>
      <c r="B12" s="13"/>
      <c r="C12" s="5"/>
      <c r="D12" s="35" t="s">
        <v>1</v>
      </c>
      <c r="E12" s="36"/>
      <c r="F12" s="37"/>
      <c r="G12" s="34"/>
      <c r="H12" s="4"/>
      <c r="I12" s="4"/>
      <c r="J12" s="4"/>
      <c r="K12" s="14"/>
      <c r="L12" s="4"/>
    </row>
    <row r="13" spans="1:12" s="6" customFormat="1" ht="57">
      <c r="A13" s="4"/>
      <c r="B13" s="13"/>
      <c r="C13" s="5"/>
      <c r="D13" s="38" t="s">
        <v>2</v>
      </c>
      <c r="E13" s="38" t="s">
        <v>3</v>
      </c>
      <c r="F13" s="39" t="s">
        <v>4</v>
      </c>
      <c r="G13" s="4"/>
      <c r="H13" s="4"/>
      <c r="I13" s="4"/>
      <c r="J13" s="4"/>
      <c r="K13" s="14"/>
      <c r="L13" s="4"/>
    </row>
    <row r="14" spans="1:12" s="6" customFormat="1" ht="18">
      <c r="A14" s="4"/>
      <c r="B14" s="13"/>
      <c r="C14" s="5"/>
      <c r="D14" s="40">
        <v>2</v>
      </c>
      <c r="E14" s="41">
        <v>7</v>
      </c>
      <c r="F14" s="42">
        <v>0</v>
      </c>
      <c r="G14" s="34"/>
      <c r="H14" s="4"/>
      <c r="I14" s="4"/>
      <c r="J14" s="4"/>
      <c r="K14" s="14"/>
      <c r="L14" s="4"/>
    </row>
    <row r="15" spans="1:12">
      <c r="A15" s="1"/>
      <c r="B15" s="10"/>
      <c r="C15" s="1"/>
      <c r="D15" s="1"/>
      <c r="E15" s="43"/>
      <c r="F15" s="44"/>
      <c r="G15" s="1"/>
      <c r="H15" s="1"/>
      <c r="I15" s="1"/>
      <c r="J15" s="1"/>
      <c r="K15" s="11"/>
      <c r="L15" s="1"/>
    </row>
    <row r="16" spans="1:12" ht="57">
      <c r="A16" s="1"/>
      <c r="B16" s="10"/>
      <c r="C16" s="45"/>
      <c r="D16" s="49" t="s">
        <v>11</v>
      </c>
      <c r="E16" s="50" t="s">
        <v>12</v>
      </c>
      <c r="F16" s="51" t="s">
        <v>13</v>
      </c>
      <c r="G16" s="52"/>
      <c r="H16" s="1"/>
      <c r="I16" s="1"/>
      <c r="J16" s="1"/>
      <c r="K16" s="11"/>
      <c r="L16" s="1"/>
    </row>
    <row r="17" spans="1:12" ht="18">
      <c r="A17" s="1"/>
      <c r="B17" s="10"/>
      <c r="C17" s="48" t="s">
        <v>5</v>
      </c>
      <c r="D17" s="58">
        <f>$D$14*$E$14</f>
        <v>14</v>
      </c>
      <c r="E17" s="56">
        <v>0</v>
      </c>
      <c r="F17" s="53">
        <f t="shared" ref="F17:F22" si="0">D17-E17</f>
        <v>14</v>
      </c>
      <c r="G17" s="1"/>
      <c r="H17" s="1"/>
      <c r="I17" s="1"/>
      <c r="J17" s="1"/>
      <c r="K17" s="11"/>
      <c r="L17" s="1"/>
    </row>
    <row r="18" spans="1:12" ht="18">
      <c r="A18" s="1"/>
      <c r="B18" s="10"/>
      <c r="C18" s="46" t="s">
        <v>6</v>
      </c>
      <c r="D18" s="59">
        <f>(D14*E14)*5</f>
        <v>70</v>
      </c>
      <c r="E18" s="57">
        <v>0</v>
      </c>
      <c r="F18" s="54">
        <f t="shared" si="0"/>
        <v>70</v>
      </c>
      <c r="G18" s="1"/>
      <c r="H18" s="1"/>
      <c r="I18" s="1"/>
      <c r="J18" s="1"/>
      <c r="K18" s="11"/>
      <c r="L18" s="1"/>
    </row>
    <row r="19" spans="1:12" ht="18">
      <c r="A19" s="1"/>
      <c r="B19" s="10"/>
      <c r="C19" s="46" t="s">
        <v>8</v>
      </c>
      <c r="D19" s="59">
        <f>(D14*E14)*16</f>
        <v>224</v>
      </c>
      <c r="E19" s="57">
        <v>0</v>
      </c>
      <c r="F19" s="54">
        <f t="shared" si="0"/>
        <v>224</v>
      </c>
      <c r="G19" s="1"/>
      <c r="H19" s="1"/>
      <c r="I19" s="1"/>
      <c r="J19" s="1"/>
      <c r="K19" s="11"/>
      <c r="L19" s="1"/>
    </row>
    <row r="20" spans="1:12" ht="18">
      <c r="A20" s="1"/>
      <c r="B20" s="10"/>
      <c r="C20" s="46" t="s">
        <v>7</v>
      </c>
      <c r="D20" s="59">
        <f>(D14*E14)*6</f>
        <v>84</v>
      </c>
      <c r="E20" s="57">
        <v>0</v>
      </c>
      <c r="F20" s="54">
        <f t="shared" si="0"/>
        <v>84</v>
      </c>
      <c r="G20" s="1"/>
      <c r="H20" s="1"/>
      <c r="I20" s="1"/>
      <c r="J20" s="1"/>
      <c r="K20" s="11"/>
      <c r="L20" s="1"/>
    </row>
    <row r="21" spans="1:12" ht="18">
      <c r="A21" s="1"/>
      <c r="B21" s="10"/>
      <c r="C21" s="46" t="s">
        <v>9</v>
      </c>
      <c r="D21" s="59">
        <f>(D14*E14)*24</f>
        <v>336</v>
      </c>
      <c r="E21" s="57">
        <v>0</v>
      </c>
      <c r="F21" s="54">
        <f t="shared" si="0"/>
        <v>336</v>
      </c>
      <c r="G21" s="1"/>
      <c r="H21" s="1"/>
      <c r="I21" s="1"/>
      <c r="J21" s="1"/>
      <c r="K21" s="11"/>
      <c r="L21" s="1"/>
    </row>
    <row r="22" spans="1:12" ht="18">
      <c r="A22" s="1"/>
      <c r="B22" s="10"/>
      <c r="C22" s="47" t="s">
        <v>10</v>
      </c>
      <c r="D22" s="60">
        <f>ROUNDUP(E14*F14/128,0)</f>
        <v>0</v>
      </c>
      <c r="E22" s="61">
        <v>0</v>
      </c>
      <c r="F22" s="55">
        <f t="shared" si="0"/>
        <v>0</v>
      </c>
      <c r="G22" s="1"/>
      <c r="H22" s="1"/>
      <c r="I22" s="1"/>
      <c r="J22" s="1"/>
      <c r="K22" s="11"/>
      <c r="L22" s="1"/>
    </row>
    <row r="23" spans="1:12">
      <c r="A23" s="1"/>
      <c r="B23" s="10"/>
      <c r="C23" s="1"/>
      <c r="D23" s="1"/>
      <c r="E23" s="1"/>
      <c r="F23" s="44"/>
      <c r="G23" s="1"/>
      <c r="H23" s="1"/>
      <c r="I23" s="1"/>
      <c r="J23" s="1"/>
      <c r="K23" s="11"/>
      <c r="L23" s="1"/>
    </row>
    <row r="24" spans="1:12" ht="18">
      <c r="A24" s="1"/>
      <c r="B24" s="10"/>
      <c r="C24" s="7" t="s">
        <v>17</v>
      </c>
      <c r="D24" s="8"/>
      <c r="E24" s="8"/>
      <c r="F24" s="3"/>
      <c r="G24" s="3"/>
      <c r="H24" s="3"/>
      <c r="I24" s="1"/>
      <c r="J24" s="1"/>
      <c r="K24" s="11"/>
      <c r="L24" s="1"/>
    </row>
    <row r="25" spans="1:12" ht="18">
      <c r="A25" s="1"/>
      <c r="B25" s="10"/>
      <c r="C25" s="9" t="s">
        <v>20</v>
      </c>
      <c r="D25" s="8"/>
      <c r="E25" s="8"/>
      <c r="F25" s="8"/>
      <c r="G25" s="8"/>
      <c r="H25" s="8"/>
      <c r="I25" s="8"/>
      <c r="J25" s="8"/>
      <c r="K25" s="11"/>
      <c r="L25" s="1"/>
    </row>
    <row r="26" spans="1:12" ht="18">
      <c r="A26" s="1"/>
      <c r="B26" s="10"/>
      <c r="C26" s="9" t="s">
        <v>14</v>
      </c>
      <c r="D26" s="8"/>
      <c r="E26" s="8"/>
      <c r="F26" s="8"/>
      <c r="G26" s="8"/>
      <c r="H26" s="8"/>
      <c r="I26" s="8"/>
      <c r="J26" s="8"/>
      <c r="K26" s="11"/>
      <c r="L26" s="1"/>
    </row>
    <row r="27" spans="1:12" ht="18">
      <c r="A27" s="1"/>
      <c r="B27" s="10"/>
      <c r="C27" s="9" t="s">
        <v>15</v>
      </c>
      <c r="D27" s="8"/>
      <c r="E27" s="8"/>
      <c r="F27" s="8"/>
      <c r="G27" s="8"/>
      <c r="H27" s="8"/>
      <c r="I27" s="8"/>
      <c r="J27" s="8"/>
      <c r="K27" s="11"/>
      <c r="L27" s="1"/>
    </row>
    <row r="28" spans="1:12" ht="18">
      <c r="A28" s="1"/>
      <c r="B28" s="10"/>
      <c r="C28" s="9" t="s">
        <v>19</v>
      </c>
      <c r="D28" s="8"/>
      <c r="E28" s="8"/>
      <c r="F28" s="8"/>
      <c r="G28" s="8"/>
      <c r="H28" s="8"/>
      <c r="I28" s="8"/>
      <c r="J28" s="8"/>
      <c r="K28" s="11"/>
      <c r="L28" s="1"/>
    </row>
    <row r="29" spans="1:12" ht="18">
      <c r="A29" s="1"/>
      <c r="B29" s="10"/>
      <c r="C29" s="33" t="s">
        <v>21</v>
      </c>
      <c r="D29" s="33"/>
      <c r="E29" s="33"/>
      <c r="F29" s="33"/>
      <c r="G29" s="33"/>
      <c r="H29" s="33"/>
      <c r="I29" s="33"/>
      <c r="J29" s="33"/>
      <c r="K29" s="15"/>
      <c r="L29" s="1"/>
    </row>
    <row r="30" spans="1:12" ht="18">
      <c r="A30" s="1"/>
      <c r="B30" s="10"/>
      <c r="C30" s="33"/>
      <c r="D30" s="33"/>
      <c r="E30" s="33"/>
      <c r="F30" s="33"/>
      <c r="G30" s="33"/>
      <c r="H30" s="33"/>
      <c r="I30" s="33"/>
      <c r="J30" s="33"/>
      <c r="K30" s="15"/>
      <c r="L30" s="1"/>
    </row>
    <row r="31" spans="1:12" ht="18">
      <c r="A31" s="1"/>
      <c r="B31" s="10"/>
      <c r="C31" s="9" t="s">
        <v>22</v>
      </c>
      <c r="D31" s="8"/>
      <c r="E31" s="8"/>
      <c r="F31" s="8"/>
      <c r="G31" s="8"/>
      <c r="H31" s="8"/>
      <c r="I31" s="8"/>
      <c r="J31" s="8"/>
      <c r="K31" s="11"/>
      <c r="L31" s="1"/>
    </row>
    <row r="32" spans="1:12">
      <c r="A32" s="1"/>
      <c r="B32" s="10"/>
      <c r="C32" s="32" t="s">
        <v>23</v>
      </c>
      <c r="D32" s="32"/>
      <c r="E32" s="32"/>
      <c r="F32" s="32"/>
      <c r="G32" s="32"/>
      <c r="H32" s="32"/>
      <c r="I32" s="32"/>
      <c r="J32" s="32"/>
      <c r="K32" s="11"/>
      <c r="L32" s="1"/>
    </row>
    <row r="33" spans="1:12">
      <c r="A33" s="1"/>
      <c r="B33" s="10"/>
      <c r="C33" s="32"/>
      <c r="D33" s="32"/>
      <c r="E33" s="32"/>
      <c r="F33" s="32"/>
      <c r="G33" s="32"/>
      <c r="H33" s="32"/>
      <c r="I33" s="32"/>
      <c r="J33" s="32"/>
      <c r="K33" s="11"/>
      <c r="L33" s="1"/>
    </row>
    <row r="34" spans="1:12" ht="18">
      <c r="A34" s="1"/>
      <c r="B34" s="10"/>
      <c r="C34" s="9" t="s">
        <v>16</v>
      </c>
      <c r="D34" s="8"/>
      <c r="E34" s="8"/>
      <c r="F34" s="8"/>
      <c r="G34" s="8"/>
      <c r="H34" s="8"/>
      <c r="I34" s="8"/>
      <c r="J34" s="8"/>
      <c r="K34" s="11"/>
      <c r="L34" s="1"/>
    </row>
    <row r="35" spans="1:12">
      <c r="A35" s="1"/>
      <c r="B35" s="10"/>
      <c r="C35" s="32" t="s">
        <v>24</v>
      </c>
      <c r="D35" s="32"/>
      <c r="E35" s="32"/>
      <c r="F35" s="32"/>
      <c r="G35" s="32"/>
      <c r="H35" s="32"/>
      <c r="I35" s="32"/>
      <c r="J35" s="32"/>
      <c r="K35" s="11"/>
      <c r="L35" s="1"/>
    </row>
    <row r="36" spans="1:12">
      <c r="A36" s="1"/>
      <c r="B36" s="10"/>
      <c r="C36" s="32"/>
      <c r="D36" s="32"/>
      <c r="E36" s="32"/>
      <c r="F36" s="32"/>
      <c r="G36" s="32"/>
      <c r="H36" s="32"/>
      <c r="I36" s="32"/>
      <c r="J36" s="32"/>
      <c r="K36" s="11"/>
      <c r="L36" s="1"/>
    </row>
    <row r="37" spans="1:12" ht="106" customHeight="1">
      <c r="A37" s="1"/>
      <c r="B37" s="10"/>
      <c r="C37" s="9"/>
      <c r="D37" s="8"/>
      <c r="E37" s="19" t="s">
        <v>29</v>
      </c>
      <c r="F37" s="19"/>
      <c r="G37" s="19"/>
      <c r="H37" s="19"/>
      <c r="I37" s="19"/>
      <c r="J37" s="19"/>
      <c r="K37" s="11"/>
      <c r="L37" s="1"/>
    </row>
    <row r="38" spans="1:12" ht="17" thickBot="1">
      <c r="A38" s="1"/>
      <c r="B38" s="16"/>
      <c r="C38" s="17"/>
      <c r="D38" s="17"/>
      <c r="E38" s="17"/>
      <c r="F38" s="17"/>
      <c r="G38" s="17"/>
      <c r="H38" s="17"/>
      <c r="I38" s="17"/>
      <c r="J38" s="17"/>
      <c r="K38" s="18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sheetProtection algorithmName="SHA-512" hashValue="3Fr/58DZa1HOLHglySnSx0eZ85aNvKVIrYjsoBflmiiER/lat8AOA3qh4VqThFqhquMEZawJxtNih2ss0utN6g==" saltValue="KsCACjGf/TxeJbnjjUO21Q==" spinCount="100000" sheet="1" objects="1" scenarios="1" selectLockedCells="1"/>
  <mergeCells count="12">
    <mergeCell ref="E37:J37"/>
    <mergeCell ref="B2:K2"/>
    <mergeCell ref="B4:K4"/>
    <mergeCell ref="C7:K7"/>
    <mergeCell ref="C6:K6"/>
    <mergeCell ref="C10:K10"/>
    <mergeCell ref="C32:J33"/>
    <mergeCell ref="C35:J36"/>
    <mergeCell ref="D12:F12"/>
    <mergeCell ref="C8:K8"/>
    <mergeCell ref="C9:E9"/>
    <mergeCell ref="C29:J30"/>
  </mergeCells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</dc:creator>
  <cp:lastModifiedBy>michael grodin</cp:lastModifiedBy>
  <dcterms:created xsi:type="dcterms:W3CDTF">2021-11-27T02:56:34Z</dcterms:created>
  <dcterms:modified xsi:type="dcterms:W3CDTF">2021-12-03T16:53:29Z</dcterms:modified>
</cp:coreProperties>
</file>